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ใบเสร็จรับเงิน" state="visible" r:id="rId4"/>
    <sheet sheetId="2" name="วิธีใช้ - How to use" state="visible" r:id="rId5"/>
  </sheets>
  <definedNames>
    <definedName name="_xlnm.Print_Area" localSheetId="0">'ใบเสร็จรับเงิน'!$A1:$F42</definedName>
  </definedNames>
  <calcPr calcId="171027"/>
</workbook>
</file>

<file path=xl/sharedStrings.xml><?xml version="1.0" encoding="utf-8"?>
<sst xmlns="http://schemas.openxmlformats.org/spreadsheetml/2006/main" count="145" uniqueCount="117">
  <si>
    <t>ใบเสร็จรับเงิน / Receipt</t>
  </si>
  <si>
    <t>ต้นฉบับ / Original</t>
  </si>
  <si>
    <t>วันที่ / Date — ใส่ที่นี่ (ค.ศ.) / Enter here (CE)</t>
  </si>
  <si>
    <t>{{วันที่รับเงิน}}</t>
  </si>
  <si>
    <t>{{ชื่อผู้ขาย}}</t>
  </si>
  <si>
    <t>{{ที่อยู่ผู้ขาย}}</t>
  </si>
  <si>
    <t>เลขประจำตัวผู้เสียภาษี / Tax ID</t>
  </si>
  <si>
    <t>{{เลขผู้เสียภาษีผู้ขาย}}</t>
  </si>
  <si>
    <t>{{สำนักงานใหญ่หรือสาขาผู้ขาย}}</t>
  </si>
  <si>
    <t>โทรศัพท์ / Tel</t>
  </si>
  <si>
    <t>{{โทรศัพท์ผู้ขาย}}</t>
  </si>
  <si>
    <t>เลขที่ / No.</t>
  </si>
  <si>
    <t>{{เลขที่เอกสาร}}</t>
  </si>
  <si>
    <t>วันที่ / Date</t>
  </si>
  <si>
    <t>ได้รับเงินจาก / Received from</t>
  </si>
  <si>
    <t>{{ชื่อผู้ซื้อ}}</t>
  </si>
  <si>
    <t>{{ที่อยู่ผู้ซื้อ}}</t>
  </si>
  <si>
    <t>{{เลขผู้เสียภาษีผู้ซื้อ}}</t>
  </si>
  <si>
    <t>{{สำนักงานใหญ่หรือสาขาผู้ซื้อ}}</t>
  </si>
  <si>
    <t>อ้างอิงใบกำกับภาษี / Ref. invoice no.</t>
  </si>
  <si>
    <t>{{อ้างอิงใบกำกับภาษีเลขที่}}</t>
  </si>
  <si>
    <t>วิธีชำระ / Method</t>
  </si>
  <si>
    <t>{{วิธีชำระเงิน}}</t>
  </si>
  <si>
    <t>รายการ / Description</t>
  </si>
  <si>
    <t>จำนวน / Qty</t>
  </si>
  <si>
    <t>หน่วย / Unit</t>
  </si>
  <si>
    <t>ราคาต่อหน่วย / Unit price</t>
  </si>
  <si>
    <t>จำนวนเงิน / Amount (THB)</t>
  </si>
  <si>
    <t>{{รายการ}}</t>
  </si>
  <si>
    <t>{{จำนวน}}</t>
  </si>
  <si>
    <t>{{หน่วย}}</t>
  </si>
  <si>
    <t>{{ราคาต่อหน่วย}}</t>
  </si>
  <si>
    <t>รวมเป็นเงิน / Subtotal</t>
  </si>
  <si>
    <t>ภาษีมูลค่าเพิ่ม / VAT</t>
  </si>
  <si>
    <t>จำนวนเงินรวมทั้งสิ้น / Grand total</t>
  </si>
  <si>
    <t>หัก ณ ที่จ่าย / WHT</t>
  </si>
  <si>
    <t>{{อัตราหัก ณ ที่จ่าย}}</t>
  </si>
  <si>
    <t>ยอดรับสุทธิ / Net received</t>
  </si>
  <si>
    <t>จำนวนเงินเป็นตัวอักษร / Amount in words</t>
  </si>
  <si>
    <t>{{จำนวนเงินเป็นตัวอักษร}}</t>
  </si>
  <si>
    <t>หมายเหตุ / Remarks</t>
  </si>
  <si>
    <t>{{หมายเหตุ}}</t>
  </si>
  <si>
    <t>ผู้ชำระเงิน / Payer</t>
  </si>
  <si>
    <t>ผู้รับเงิน / Received by</t>
  </si>
  <si>
    <t>วันที่ / Date  ____ / ____ / ________</t>
  </si>
  <si>
    <t>PRING — ใบเสร็จรับเงิน / Receipt</t>
  </si>
  <si>
    <t>[TH] {{…}} คือเครื่องหมายว่า "ใส่ค่าจากฟิลด์ kintone ตรงนี้" ลงทะเบียนไฟล์นี้เป็นเทมเพลตใน PRING แล้วจับคู่เซลล์กับฟิลด์ kintone ทีละเซลล์ (ให้ AI เสนอการจับคู่ก็ได้) PRING จะแทนที่ทั้งเซลล์ด้วยค่าจากฟิลด์ ดังนั้นป้ายกำกับกับเครื่องหมายอยู่คนละเซลล์</t>
  </si>
  <si>
    <t>[TH] เซลล์สีเหลืองอ่อนคือเซลล์ที่แก้ได้ (อัตราภาษี) หรือเซลล์ใส่วันที่ (ค.ศ.) ที่อยู่นอกพื้นที่พิมพ์ วันที่ที่พิมพ์ในเอกสารคำนวณเป็น พ.ศ. (ค.ศ. + 543) จากเซลล์นั้นโดยอัตโนมัติ ยอดรวม ภาษี และยอดสุทธิเป็นสูตรของ Excel คำนวณใหม่หลังใส่ข้อมูล</t>
  </si>
  <si>
    <t>[TH] ไฟล์นี้เป็นตัวอย่างรูปแบบ ไม่ใช่คำแนะนำด้านภาษี กรุณาตรวจรายการที่ต้องระบุ อัตราภาษี และวิธีออกเอกสารกับนักบัญชีของบริษัทหรือกรมสรรพากร ไม่มีข้อมูลบริษัทจริงในไฟล์นี้</t>
  </si>
  <si>
    <t>[EN] {{…}} marks "a kintone field goes here". Register this file as a template in PRING and map each cell to a kintone field, one by one (the AI can suggest the mapping). PRING replaces the whole cell with the field value, so labels and markers are in separate cells.</t>
  </si>
  <si>
    <t>[EN] Light-yellow cells are editable (tax rates) or the date-input cells (CE) outside the print area. The dates printed on the document are computed in the Buddhist Era (CE + 543) from those cells. Totals, tax and the net amount are Excel formulas and are recalculated after the data is filled in.</t>
  </si>
  <si>
    <t>[EN] This file is a sample layout, not tax advice. Please confirm the required items, the tax rates and how the document must be issued with your accountant or the Revenue Department. It contains no real company data.</t>
  </si>
  <si>
    <t>[JA] {{…}} は「ここに kintone のフィールドが入る」目印です。PRING にテンプレートとして登録し、セルと kintone のフィールドをひとつずつ対応付けます (AI の候補も使えます)。PRING はセルの値を丸ごと置き換えるので、ラベルと目印は別のセルにしてあります。</t>
  </si>
  <si>
    <t>[JA] 薄い黄色のセルは、手で直してよいセル (税率) と、印刷範囲の外にある日付 (西暦) の入力セルです。書類に印字される日付は、そのセルから仏暦 (西暦 + 543) で自動計算します。合計・税額・差引額は Excel の数式で、データを入れたあとに再計算されます。</t>
  </si>
  <si>
    <t>[JA] このファイルは書式の一例で、税務上のアドバイスではありません。記載事項・税率・発行方法は、会社の会計担当または歳入局に確認してください。実在の会社情報は入っていません。</t>
  </si>
  <si>
    <t>[TH] หัก ณ ที่จ่าย: ใส่อัตราในฟิลด์ตัวเลข (เช่น 0.03 = 3%) หากไม่มีการหัก ให้เว้นว่าง ยอดหักคำนวณจากยอดรวมเป็นเงินก่อน VAT อัตราและฐานภาษีขึ้นกับประเภทรายได้ กรุณายืนยันกับนักบัญชี</t>
  </si>
  <si>
    <t>[EN] Withholding tax: put the rate in a number field (e.g. 0.03 = 3%); leave it empty when nothing is withheld. The deduction is calculated on the subtotal before VAT. The rate and base depend on the type of income, so confirm with your accountant.</t>
  </si>
  <si>
    <t>[JA] 源泉徴収 (หัก ณ ที่จ่าย): 率を数値フィールド (例: 0.03 = 3%) で入れます。なければ空欄にします。差引額は VAT 前の小計に対して計算します。率と対象額は所得の種類で変わるので、会計担当に確認してください。</t>
  </si>
  <si>
    <t>การจับคู่ที่แนะนำ / Suggested mapping / 対応付けの目安</t>
  </si>
  <si>
    <t>เซลล์ / Cell</t>
  </si>
  <si>
    <t>ฟิลด์ที่ใส่ (ชื่อเรียกในตัวอย่าง) / Field (example name)</t>
  </si>
  <si>
    <t>ประเภทฟิลด์ kintone / kintone field type</t>
  </si>
  <si>
    <t>หมายเหตุ / Note</t>
  </si>
  <si>
    <t>ใบเสร็จรับเงิน!B4</t>
  </si>
  <si>
    <t>ชื่อผู้ขาย</t>
  </si>
  <si>
    <t>ข้อความ / Text</t>
  </si>
  <si>
    <t>ชื่อนิติบุคคลตามหนังสือรับรอง / Legal name</t>
  </si>
  <si>
    <t>ใบเสร็จรับเงิน!B5</t>
  </si>
  <si>
    <t>ที่อยู่ผู้ขาย</t>
  </si>
  <si>
    <t/>
  </si>
  <si>
    <t>ใบเสร็จรับเงิน!C6</t>
  </si>
  <si>
    <t>เลขผู้เสียภาษีผู้ขาย</t>
  </si>
  <si>
    <t>13 หลัก / 13 digits</t>
  </si>
  <si>
    <t>ใบเสร็จรับเงิน!E6</t>
  </si>
  <si>
    <t>สำนักงานใหญ่หรือสาขาผู้ขาย</t>
  </si>
  <si>
    <t>เช่น สำนักงานใหญ่ / สาขาที่ 00001</t>
  </si>
  <si>
    <t>ใบเสร็จรับเงิน!C7</t>
  </si>
  <si>
    <t>โทรศัพท์ผู้ขาย</t>
  </si>
  <si>
    <t>ใบเสร็จรับเงิน!C9</t>
  </si>
  <si>
    <t>เลขที่เอกสาร</t>
  </si>
  <si>
    <t>เลขที่ต่อเนื่อง / Running number</t>
  </si>
  <si>
    <t>ใบเสร็จรับเงิน!I3</t>
  </si>
  <si>
    <t>วันที่รับเงิน</t>
  </si>
  <si>
    <t>ค.ศ. / CE</t>
  </si>
  <si>
    <t>ใบเสร็จรับเงิน!B12</t>
  </si>
  <si>
    <t>ชื่อผู้ซื้อ</t>
  </si>
  <si>
    <t>ชื่อลูกค้า / Customer name</t>
  </si>
  <si>
    <t>ใบเสร็จรับเงิน!B13</t>
  </si>
  <si>
    <t>ที่อยู่ผู้ซื้อ</t>
  </si>
  <si>
    <t>ใบเสร็จรับเงิน!C14</t>
  </si>
  <si>
    <t>เลขผู้เสียภาษีผู้ซื้อ</t>
  </si>
  <si>
    <t>ใบเสร็จรับเงิน!E14</t>
  </si>
  <si>
    <t>สำนักงานใหญ่หรือสาขาผู้ซื้อ</t>
  </si>
  <si>
    <t>ใบเสร็จรับเงิน!C15</t>
  </si>
  <si>
    <t>อ้างอิงใบกำกับภาษีเลขที่</t>
  </si>
  <si>
    <t>ใบเสร็จรับเงิน!F15</t>
  </si>
  <si>
    <t>วิธีชำระเงิน</t>
  </si>
  <si>
    <t>ใบเสร็จรับเงิน!B18</t>
  </si>
  <si>
    <t>รายการ</t>
  </si>
  <si>
    <t>ซับเทเบิล: ฟิลด์ข้อความ / Subtable: text</t>
  </si>
  <si>
    <t>ซับเทเบิล (รายการ) / Subtable</t>
  </si>
  <si>
    <t>ใบเสร็จรับเงิน!C18</t>
  </si>
  <si>
    <t>จำนวน</t>
  </si>
  <si>
    <t>ซับเทเบิล: ตัวเลข / Subtable: number</t>
  </si>
  <si>
    <t>ใบเสร็จรับเงิน!D18</t>
  </si>
  <si>
    <t>หน่วย</t>
  </si>
  <si>
    <t>ใบเสร็จรับเงิน!E18</t>
  </si>
  <si>
    <t>ราคาต่อหน่วย</t>
  </si>
  <si>
    <t>ใบเสร็จรับเงิน!E31</t>
  </si>
  <si>
    <t>อัตราหัก ณ ที่จ่าย</t>
  </si>
  <si>
    <t>ตัวเลข (อัตรา เช่น 0.03) / Number (rate)</t>
  </si>
  <si>
    <t>เว้นว่างได้ถ้าไม่มี / Leave empty if none (e.g. 0.03)</t>
  </si>
  <si>
    <t>ใบเสร็จรับเงิน!C33</t>
  </si>
  <si>
    <t>จำนวนเงินเป็นตัวอักษร</t>
  </si>
  <si>
    <t>ข้อความจากฟิลด์สูตรใน kintone (ไม่บังคับ) / Optional text from a kintone formula field</t>
  </si>
  <si>
    <t>ใบเสร็จรับเงิน!C35</t>
  </si>
  <si>
    <t>หมายเหตุ</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</si>
</sst>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yyyy-mm-dd"/>
    <numFmt numFmtId="165" formatCode="#,##0.00;-#,##0.00;"/>
    <numFmt numFmtId="166" formatCode="0.0%"/>
  </numFmts>
  <fonts count="10" x14ac:knownFonts="1">
    <font>
      <color theme="1"/>
      <family val="2"/>
      <scheme val="minor"/>
      <sz val="11"/>
      <name val="Calibri"/>
    </font>
    <font>
      <b/>
      <sz val="20"/>
      <name val="Leelawadee UI"/>
    </font>
    <font>
      <color rgb="FF667074"/>
      <sz val="9"/>
      <name val="Leelawadee UI"/>
    </font>
    <font>
      <sz val="10"/>
      <name val="Leelawadee UI"/>
    </font>
    <font>
      <b/>
      <sz val="13"/>
      <name val="Leelawadee UI"/>
    </font>
    <font>
      <b/>
      <sz val="10"/>
      <name val="Leelawadee UI"/>
    </font>
    <font>
      <b/>
      <sz val="11"/>
      <name val="Leelawadee UI"/>
    </font>
    <font>
      <b/>
      <sz val="9"/>
      <name val="Leelawadee UI"/>
    </font>
    <font>
      <sz val="9"/>
      <name val="Leelawadee UI"/>
    </font>
    <font>
      <b/>
      <sz val="14"/>
      <name val="Leelawadee UI"/>
    </font>
  </fonts>
  <fills count="4">
    <fill>
      <patternFill patternType="none"/>
    </fill>
    <fill>
      <patternFill patternType="gray125"/>
    </fill>
    <fill>
      <patternFill patternType="solid">
        <fgColor rgb="FFFFF6D6"/>
      </patternFill>
    </fill>
    <fill>
      <patternFill patternType="solid">
        <fgColor rgb="FFEDF0EC"/>
      </patternFill>
    </fill>
  </fills>
  <borders count="2">
    <border>
      <left/>
      <right/>
      <top/>
      <bottom/>
      <diagonal/>
    </border>
    <border>
      <left style="thin">
        <color rgb="FF9AA5A3"/>
      </left>
      <right style="thin">
        <color rgb="FF9AA5A3"/>
      </right>
      <top style="thin">
        <color rgb="FF9AA5A3"/>
      </top>
      <bottom style="thin">
        <color rgb="FF9AA5A3"/>
      </bottom>
      <diagonal/>
    </border>
  </borders>
  <cellStyleXfs count="1">
    <xf numFmtId="0" fontId="0" fillId="0" borderId="0"/>
  </cellStyleXfs>
  <cellXfs count="30">
    <xf numFmtId="0" fontId="0" fillId="0" borderId="0" xfId="0"/>
    <xf numFmtId="0" fontId="1" fillId="0" borderId="0" xfId="0" applyFont="1" applyAlignment="1">
      <alignment horizontal="center" vertical="center"/>
    </xf>
    <xf numFmtId="0" fontId="2" fillId="0" borderId="0" xfId="0" applyFont="1" applyAlignment="1">
      <alignment horizontal="right" vertical="center"/>
    </xf>
    <xf numFmtId="0" fontId="2" fillId="2" borderId="0" xfId="0" applyFont="1" applyFill="1" applyAlignment="1">
      <alignment vertical="center"/>
    </xf>
    <xf numFmtId="164" fontId="3" fillId="2" borderId="1" xfId="0" applyNumberFormat="1" applyFont="1" applyFill="1" applyBorder="1" applyAlignment="1">
      <alignment vertical="center"/>
    </xf>
    <xf numFmtId="0" fontId="4" fillId="0" borderId="0" xfId="0" applyFont="1" applyAlignment="1">
      <alignment vertical="center"/>
    </xf>
    <xf numFmtId="0" fontId="3" fillId="0" borderId="0" xfId="0" applyFont="1" applyAlignment="1">
      <alignment vertical="top" wrapText="1"/>
    </xf>
    <xf numFmtId="0" fontId="2" fillId="0" borderId="0" xfId="0" applyFont="1" applyAlignment="1">
      <alignment vertical="center"/>
    </xf>
    <xf numFmtId="0" fontId="3" fillId="0" borderId="0" xfId="0" applyFont="1" applyAlignment="1">
      <alignment vertical="center"/>
    </xf>
    <xf numFmtId="0" fontId="5" fillId="0" borderId="0" xfId="0" applyFont="1" applyAlignment="1">
      <alignment horizontal="right" vertical="center"/>
    </xf>
    <xf numFmtId="0" fontId="3" fillId="0" borderId="1" xfId="0" applyFont="1" applyBorder="1" applyAlignment="1">
      <alignment horizontal="center" vertical="center"/>
    </xf>
    <xf numFmtId="0" fontId="5" fillId="3" borderId="1" xfId="0" applyFont="1" applyFill="1" applyBorder="1" applyAlignment="1">
      <alignment vertical="center"/>
    </xf>
    <xf numFmtId="0" fontId="3" fillId="3" borderId="1" xfId="0" applyFont="1" applyFill="1" applyBorder="1" applyAlignment="1">
      <alignment vertical="center"/>
    </xf>
    <xf numFmtId="0" fontId="6" fillId="0" borderId="0" xfId="0" applyFont="1" applyAlignment="1">
      <alignment vertical="center"/>
    </xf>
    <xf numFmtId="0" fontId="7" fillId="3" borderId="1" xfId="0" applyFont="1" applyFill="1" applyBorder="1" applyAlignment="1">
      <alignment horizontal="center" vertical="center" wrapText="1"/>
    </xf>
    <xf numFmtId="0" fontId="3" fillId="0" borderId="1" xfId="0" applyFont="1" applyBorder="1" applyAlignment="1">
      <alignment vertical="center"/>
    </xf>
    <xf numFmtId="0" fontId="3" fillId="0" borderId="1" xfId="0" applyFont="1" applyBorder="1" applyAlignment="1">
      <alignment horizontal="right" vertical="center"/>
    </xf>
    <xf numFmtId="4" fontId="3" fillId="0" borderId="1" xfId="0" applyNumberFormat="1" applyFont="1" applyBorder="1" applyAlignment="1">
      <alignment horizontal="right" vertical="center"/>
    </xf>
    <xf numFmtId="165" fontId="3" fillId="0" borderId="1" xfId="0" applyNumberFormat="1" applyFont="1" applyBorder="1" applyAlignment="1">
      <alignment horizontal="right" vertical="center"/>
    </xf>
    <xf numFmtId="9" fontId="3" fillId="2" borderId="1" xfId="0" applyNumberFormat="1" applyFont="1" applyFill="1" applyBorder="1" applyAlignment="1">
      <alignment horizontal="center" vertical="center"/>
    </xf>
    <xf numFmtId="0" fontId="5" fillId="0" borderId="1" xfId="0" applyFont="1" applyBorder="1" applyAlignment="1">
      <alignment horizontal="right" vertical="center"/>
    </xf>
    <xf numFmtId="4" fontId="5" fillId="0" borderId="1" xfId="0" applyNumberFormat="1" applyFont="1" applyBorder="1" applyAlignment="1">
      <alignment horizontal="right" vertical="center"/>
    </xf>
    <xf numFmtId="166" fontId="3" fillId="2" borderId="1" xfId="0" applyNumberFormat="1" applyFont="1" applyFill="1" applyBorder="1" applyAlignment="1">
      <alignment horizontal="center" vertical="center"/>
    </xf>
    <xf numFmtId="0" fontId="2" fillId="0" borderId="0" xfId="0" applyFont="1" applyAlignment="1">
      <alignment vertical="top"/>
    </xf>
    <xf numFmtId="0" fontId="3" fillId="0" borderId="1" xfId="0" applyFont="1" applyBorder="1" applyAlignment="1">
      <alignment vertical="top" wrapText="1"/>
    </xf>
    <xf numFmtId="0" fontId="8" fillId="0" borderId="0" xfId="0" applyFont="1" applyAlignment="1">
      <alignment horizontal="center" vertical="center"/>
    </xf>
    <xf numFmtId="0" fontId="9" fillId="0" borderId="0" xfId="0" applyFont="1" applyAlignment="1">
      <alignment vertical="top" wrapText="1"/>
    </xf>
    <xf numFmtId="0" fontId="6" fillId="0" borderId="0" xfId="0" applyFont="1" applyAlignment="1">
      <alignment vertical="top" wrapText="1"/>
    </xf>
    <xf numFmtId="0" fontId="7" fillId="3" borderId="1" xfId="0" applyFont="1" applyFill="1" applyBorder="1" applyAlignment="1">
      <alignment wrapText="1"/>
    </xf>
    <xf numFmtId="0" fontId="8" fillId="0" borderId="1" xfId="0"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41"/>
  <sheetFormatPr defaultRowHeight="15" outlineLevelRow="0" outlineLevelCol="0" x14ac:dyDescent="55"/>
  <cols>
    <col min="1" max="1" width="2" customWidth="1"/>
    <col min="2" max="2" width="38" customWidth="1"/>
    <col min="3" max="4" width="11" customWidth="1"/>
    <col min="5" max="5" width="20" customWidth="1"/>
    <col min="6" max="6" width="18" customWidth="1"/>
    <col min="7" max="7" width="2" customWidth="1"/>
    <col min="8" max="8" width="44" customWidth="1"/>
    <col min="9" max="9" width="14" customWidth="1"/>
  </cols>
  <sheetData>
    <row r="1" ht="36" customHeight="1" spans="2:6" x14ac:dyDescent="0.25">
      <c r="B1" s="1" t="s">
        <v>0</v>
      </c>
      <c r="C1" s="1"/>
      <c r="D1" s="1"/>
      <c r="E1" s="1"/>
      <c r="F1" s="1"/>
    </row>
    <row r="2" spans="2:6" x14ac:dyDescent="0.25">
      <c r="B2" s="2" t="s">
        <v>1</v>
      </c>
      <c r="C2" s="2"/>
      <c r="D2" s="2"/>
      <c r="E2" s="2"/>
      <c r="F2" s="2"/>
    </row>
    <row r="3" spans="8:9" x14ac:dyDescent="0.25">
      <c r="H3" s="3" t="s">
        <v>2</v>
      </c>
      <c r="I3" s="4" t="s">
        <v>3</v>
      </c>
    </row>
    <row r="4" spans="2:6" x14ac:dyDescent="0.25">
      <c r="B4" s="5" t="s">
        <v>4</v>
      </c>
      <c r="C4" s="5"/>
      <c r="D4" s="5"/>
      <c r="E4" s="5"/>
      <c r="F4" s="5"/>
    </row>
    <row r="5" ht="30" customHeight="1" spans="2:6" x14ac:dyDescent="0.25">
      <c r="B5" s="6" t="s">
        <v>5</v>
      </c>
      <c r="C5" s="6"/>
      <c r="D5" s="6"/>
      <c r="E5" s="6"/>
      <c r="F5" s="6"/>
    </row>
    <row r="6" spans="2:6" x14ac:dyDescent="0.25">
      <c r="B6" s="7" t="s">
        <v>6</v>
      </c>
      <c r="C6" s="8" t="s">
        <v>7</v>
      </c>
      <c r="D6" s="8"/>
      <c r="E6" s="8" t="s">
        <v>8</v>
      </c>
      <c r="F6" s="8"/>
    </row>
    <row r="7" spans="2:6" x14ac:dyDescent="0.25">
      <c r="B7" s="7" t="s">
        <v>9</v>
      </c>
      <c r="C7" s="8" t="s">
        <v>10</v>
      </c>
      <c r="D7" s="8"/>
      <c r="E7" s="8"/>
      <c r="F7" s="8"/>
    </row>
    <row r="9" spans="2:6" x14ac:dyDescent="0.25">
      <c r="B9" s="9" t="s">
        <v>11</v>
      </c>
      <c r="C9" s="10" t="s">
        <v>12</v>
      </c>
      <c r="D9" s="10"/>
      <c r="E9" s="9" t="s">
        <v>13</v>
      </c>
      <c r="F9" s="10">
        <f>IF(N(I3)=0,"",TEXT(I3,"dd/mm/")&amp;(YEAR(I3)+543))</f>
      </c>
    </row>
    <row r="11" spans="2:6" x14ac:dyDescent="0.25">
      <c r="B11" s="11" t="s">
        <v>14</v>
      </c>
      <c r="C11" s="12"/>
      <c r="D11" s="12"/>
      <c r="E11" s="12"/>
      <c r="F11" s="12"/>
    </row>
    <row r="12" spans="2:6" x14ac:dyDescent="0.25">
      <c r="B12" s="13" t="s">
        <v>15</v>
      </c>
      <c r="C12" s="13"/>
      <c r="D12" s="13"/>
      <c r="E12" s="13"/>
      <c r="F12" s="13"/>
    </row>
    <row r="13" ht="30" customHeight="1" spans="2:6" x14ac:dyDescent="0.25">
      <c r="B13" s="6" t="s">
        <v>16</v>
      </c>
      <c r="C13" s="6"/>
      <c r="D13" s="6"/>
      <c r="E13" s="6"/>
      <c r="F13" s="6"/>
    </row>
    <row r="14" spans="2:6" x14ac:dyDescent="0.25">
      <c r="B14" s="7" t="s">
        <v>6</v>
      </c>
      <c r="C14" s="8" t="s">
        <v>17</v>
      </c>
      <c r="D14" s="8"/>
      <c r="E14" s="8" t="s">
        <v>18</v>
      </c>
      <c r="F14" s="8"/>
    </row>
    <row r="15" spans="2:6" x14ac:dyDescent="0.25">
      <c r="B15" s="7" t="s">
        <v>19</v>
      </c>
      <c r="C15" s="8" t="s">
        <v>20</v>
      </c>
      <c r="D15" s="8"/>
      <c r="E15" s="2" t="s">
        <v>21</v>
      </c>
      <c r="F15" s="10" t="s">
        <v>22</v>
      </c>
    </row>
    <row r="17" ht="28" customHeight="1" spans="2:6" x14ac:dyDescent="0.25">
      <c r="B17" s="14" t="s">
        <v>23</v>
      </c>
      <c r="C17" s="14" t="s">
        <v>24</v>
      </c>
      <c r="D17" s="14" t="s">
        <v>25</v>
      </c>
      <c r="E17" s="14" t="s">
        <v>26</v>
      </c>
      <c r="F17" s="14" t="s">
        <v>27</v>
      </c>
    </row>
    <row r="18" spans="2:6" x14ac:dyDescent="0.25">
      <c r="B18" s="15" t="s">
        <v>28</v>
      </c>
      <c r="C18" s="16" t="s">
        <v>29</v>
      </c>
      <c r="D18" s="10" t="s">
        <v>30</v>
      </c>
      <c r="E18" s="17" t="s">
        <v>31</v>
      </c>
      <c r="F18" s="18">
        <f>N(C18)*N(E18)</f>
      </c>
    </row>
    <row r="19" spans="2:6" x14ac:dyDescent="0.25">
      <c r="B19" s="15"/>
      <c r="C19" s="16"/>
      <c r="D19" s="10"/>
      <c r="E19" s="17"/>
      <c r="F19" s="18">
        <f>N(C19)*N(E19)</f>
      </c>
    </row>
    <row r="20" spans="2:6" x14ac:dyDescent="0.25">
      <c r="B20" s="15"/>
      <c r="C20" s="16"/>
      <c r="D20" s="10"/>
      <c r="E20" s="17"/>
      <c r="F20" s="18">
        <f>N(C20)*N(E20)</f>
      </c>
    </row>
    <row r="21" spans="2:6" x14ac:dyDescent="0.25">
      <c r="B21" s="15"/>
      <c r="C21" s="16"/>
      <c r="D21" s="10"/>
      <c r="E21" s="17"/>
      <c r="F21" s="18">
        <f>N(C21)*N(E21)</f>
      </c>
    </row>
    <row r="22" spans="2:6" x14ac:dyDescent="0.25">
      <c r="B22" s="15"/>
      <c r="C22" s="16"/>
      <c r="D22" s="10"/>
      <c r="E22" s="17"/>
      <c r="F22" s="18">
        <f>N(C22)*N(E22)</f>
      </c>
    </row>
    <row r="23" spans="2:6" x14ac:dyDescent="0.25">
      <c r="B23" s="15"/>
      <c r="C23" s="16"/>
      <c r="D23" s="10"/>
      <c r="E23" s="17"/>
      <c r="F23" s="18">
        <f>N(C23)*N(E23)</f>
      </c>
    </row>
    <row r="24" spans="2:6" x14ac:dyDescent="0.25">
      <c r="B24" s="15"/>
      <c r="C24" s="16"/>
      <c r="D24" s="10"/>
      <c r="E24" s="17"/>
      <c r="F24" s="18">
        <f>N(C24)*N(E24)</f>
      </c>
    </row>
    <row r="25" spans="2:6" x14ac:dyDescent="0.25">
      <c r="B25" s="15"/>
      <c r="C25" s="16"/>
      <c r="D25" s="10"/>
      <c r="E25" s="17"/>
      <c r="F25" s="18">
        <f>N(C25)*N(E25)</f>
      </c>
    </row>
    <row r="26" spans="2:6" x14ac:dyDescent="0.25">
      <c r="B26" s="15"/>
      <c r="C26" s="16"/>
      <c r="D26" s="10"/>
      <c r="E26" s="17"/>
      <c r="F26" s="18">
        <f>N(C26)*N(E26)</f>
      </c>
    </row>
    <row r="27" spans="2:6" x14ac:dyDescent="0.25">
      <c r="B27" s="15"/>
      <c r="C27" s="16"/>
      <c r="D27" s="10"/>
      <c r="E27" s="17"/>
      <c r="F27" s="18">
        <f>N(C27)*N(E27)</f>
      </c>
    </row>
    <row r="28" spans="3:6" x14ac:dyDescent="0.25">
      <c r="C28" s="16" t="s">
        <v>32</v>
      </c>
      <c r="D28" s="16"/>
      <c r="E28" s="16"/>
      <c r="F28" s="17">
        <f>SUM(F18:F27)</f>
      </c>
    </row>
    <row r="29" spans="3:6" x14ac:dyDescent="0.25">
      <c r="C29" s="16" t="s">
        <v>33</v>
      </c>
      <c r="D29" s="16"/>
      <c r="E29" s="19">
        <v>0.07</v>
      </c>
      <c r="F29" s="17">
        <f>ROUND(F28*N(E29),2)</f>
      </c>
    </row>
    <row r="30" spans="3:6" x14ac:dyDescent="0.25">
      <c r="C30" s="20" t="s">
        <v>34</v>
      </c>
      <c r="D30" s="20"/>
      <c r="E30" s="20"/>
      <c r="F30" s="21">
        <f>F28+F29</f>
      </c>
    </row>
    <row r="31" spans="3:6" x14ac:dyDescent="0.25">
      <c r="C31" s="16" t="s">
        <v>35</v>
      </c>
      <c r="D31" s="16"/>
      <c r="E31" s="22" t="s">
        <v>36</v>
      </c>
      <c r="F31" s="17">
        <f>ROUND(F28*N(E31),2)</f>
      </c>
    </row>
    <row r="32" spans="3:6" x14ac:dyDescent="0.25">
      <c r="C32" s="20" t="s">
        <v>37</v>
      </c>
      <c r="D32" s="20"/>
      <c r="E32" s="20"/>
      <c r="F32" s="21">
        <f>F30-F31</f>
      </c>
    </row>
    <row r="33" spans="2:6" x14ac:dyDescent="0.25">
      <c r="B33" s="7" t="s">
        <v>38</v>
      </c>
      <c r="C33" s="15" t="s">
        <v>39</v>
      </c>
      <c r="D33" s="15"/>
      <c r="E33" s="15"/>
      <c r="F33" s="15"/>
    </row>
    <row r="35" spans="2:6" x14ac:dyDescent="0.25">
      <c r="B35" s="23" t="s">
        <v>40</v>
      </c>
      <c r="C35" s="24" t="s">
        <v>41</v>
      </c>
      <c r="D35" s="24"/>
      <c r="E35" s="24"/>
      <c r="F35" s="24"/>
    </row>
    <row r="36" spans="3:6" x14ac:dyDescent="0.25">
      <c r="C36" s="24"/>
      <c r="D36" s="24"/>
      <c r="E36" s="24"/>
      <c r="F36" s="24"/>
    </row>
    <row r="37" spans="3:6" x14ac:dyDescent="0.25">
      <c r="C37" s="24"/>
      <c r="D37" s="24"/>
      <c r="E37" s="24"/>
      <c r="F37" s="24"/>
    </row>
    <row r="39" ht="42" customHeight="1" spans="2:6" x14ac:dyDescent="0.25">
      <c r="B39" s="15"/>
      <c r="C39" s="15"/>
      <c r="D39" s="15"/>
      <c r="E39" s="15"/>
      <c r="F39" s="15"/>
    </row>
    <row r="40" spans="2:6" x14ac:dyDescent="0.25">
      <c r="B40" s="25" t="s">
        <v>42</v>
      </c>
      <c r="C40" s="25"/>
      <c r="D40" s="25" t="s">
        <v>43</v>
      </c>
      <c r="E40" s="25"/>
      <c r="F40" s="25"/>
    </row>
    <row r="41" spans="2:6" x14ac:dyDescent="0.25">
      <c r="B41" s="25" t="s">
        <v>44</v>
      </c>
      <c r="C41" s="25"/>
      <c r="D41" s="25" t="s">
        <v>44</v>
      </c>
      <c r="E41" s="25"/>
      <c r="F41" s="25"/>
    </row>
  </sheetData>
  <mergeCells count="27">
    <mergeCell ref="B1:F1"/>
    <mergeCell ref="B2:F2"/>
    <mergeCell ref="B4:F4"/>
    <mergeCell ref="B5:F5"/>
    <mergeCell ref="C6:D6"/>
    <mergeCell ref="E6:F6"/>
    <mergeCell ref="C7:F7"/>
    <mergeCell ref="C9:D9"/>
    <mergeCell ref="C11:F11"/>
    <mergeCell ref="B12:F12"/>
    <mergeCell ref="B13:F13"/>
    <mergeCell ref="C14:D14"/>
    <mergeCell ref="E14:F14"/>
    <mergeCell ref="C15:D15"/>
    <mergeCell ref="C28:E28"/>
    <mergeCell ref="C29:D29"/>
    <mergeCell ref="C30:E30"/>
    <mergeCell ref="C31:D31"/>
    <mergeCell ref="C32:E32"/>
    <mergeCell ref="C33:F33"/>
    <mergeCell ref="C35:F37"/>
    <mergeCell ref="B39:C39"/>
    <mergeCell ref="D39:F39"/>
    <mergeCell ref="B40:C40"/>
    <mergeCell ref="D40:F40"/>
    <mergeCell ref="B41:C41"/>
    <mergeCell ref="D41:F41"/>
  </mergeCells>
  <pageMargins left="0.5" right="0.5" top="0.6" bottom="0.6" header="0.3" footer="0.3"/>
  <pageSetup paperSize="9"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37"/>
  <sheetFormatPr defaultRowHeight="15" outlineLevelRow="0" outlineLevelCol="0" x14ac:dyDescent="55"/>
  <cols>
    <col min="1" max="1" width="4" customWidth="1"/>
    <col min="2" max="3" width="34" customWidth="1"/>
    <col min="4" max="4" width="22" customWidth="1"/>
    <col min="5" max="5" width="46" customWidth="1"/>
  </cols>
  <sheetData>
    <row r="1" spans="2:5" x14ac:dyDescent="0.25">
      <c r="B1" s="26" t="s">
        <v>45</v>
      </c>
      <c r="C1" s="26"/>
      <c r="D1" s="26"/>
      <c r="E1" s="26"/>
    </row>
    <row r="3" ht="60" customHeight="1" spans="2:5" x14ac:dyDescent="0.25">
      <c r="B3" s="6" t="s">
        <v>46</v>
      </c>
      <c r="C3" s="6"/>
      <c r="D3" s="6"/>
      <c r="E3" s="6"/>
    </row>
    <row r="4" ht="60" customHeight="1" spans="2:5" x14ac:dyDescent="0.25">
      <c r="B4" s="6" t="s">
        <v>47</v>
      </c>
      <c r="C4" s="6"/>
      <c r="D4" s="6"/>
      <c r="E4" s="6"/>
    </row>
    <row r="5" ht="45" customHeight="1" spans="2:5" x14ac:dyDescent="0.25">
      <c r="B5" s="6" t="s">
        <v>48</v>
      </c>
      <c r="C5" s="6"/>
      <c r="D5" s="6"/>
      <c r="E5" s="6"/>
    </row>
    <row r="6" ht="45" customHeight="1" spans="2:5" x14ac:dyDescent="0.25">
      <c r="B6" s="6" t="s">
        <v>49</v>
      </c>
      <c r="C6" s="6"/>
      <c r="D6" s="6"/>
      <c r="E6" s="6"/>
    </row>
    <row r="7" ht="60" customHeight="1" spans="2:5" x14ac:dyDescent="0.25">
      <c r="B7" s="6" t="s">
        <v>50</v>
      </c>
      <c r="C7" s="6"/>
      <c r="D7" s="6"/>
      <c r="E7" s="6"/>
    </row>
    <row r="8" ht="45" customHeight="1" spans="2:5" x14ac:dyDescent="0.25">
      <c r="B8" s="6" t="s">
        <v>51</v>
      </c>
      <c r="C8" s="6"/>
      <c r="D8" s="6"/>
      <c r="E8" s="6"/>
    </row>
    <row r="9" ht="45" customHeight="1" spans="2:5" x14ac:dyDescent="0.25">
      <c r="B9" s="6" t="s">
        <v>52</v>
      </c>
      <c r="C9" s="6"/>
      <c r="D9" s="6"/>
      <c r="E9" s="6"/>
    </row>
    <row r="10" ht="45" customHeight="1" spans="2:5" x14ac:dyDescent="0.25">
      <c r="B10" s="6" t="s">
        <v>53</v>
      </c>
      <c r="C10" s="6"/>
      <c r="D10" s="6"/>
      <c r="E10" s="6"/>
    </row>
    <row r="11" ht="30" customHeight="1" spans="2:5" x14ac:dyDescent="0.25">
      <c r="B11" s="6" t="s">
        <v>54</v>
      </c>
      <c r="C11" s="6"/>
      <c r="D11" s="6"/>
      <c r="E11" s="6"/>
    </row>
    <row r="12" ht="45" customHeight="1" spans="2:5" x14ac:dyDescent="0.25">
      <c r="B12" s="6" t="s">
        <v>55</v>
      </c>
      <c r="C12" s="6"/>
      <c r="D12" s="6"/>
      <c r="E12" s="6"/>
    </row>
    <row r="13" ht="60" customHeight="1" spans="2:5" x14ac:dyDescent="0.25">
      <c r="B13" s="6" t="s">
        <v>56</v>
      </c>
      <c r="C13" s="6"/>
      <c r="D13" s="6"/>
      <c r="E13" s="6"/>
    </row>
    <row r="14" ht="30" customHeight="1" spans="2:5" x14ac:dyDescent="0.25">
      <c r="B14" s="6" t="s">
        <v>57</v>
      </c>
      <c r="C14" s="6"/>
      <c r="D14" s="6"/>
      <c r="E14" s="6"/>
    </row>
    <row r="16" spans="2:5" x14ac:dyDescent="0.25">
      <c r="B16" s="27" t="s">
        <v>58</v>
      </c>
      <c r="C16" s="27"/>
      <c r="D16" s="27"/>
      <c r="E16" s="27"/>
    </row>
    <row r="17" spans="2:5" x14ac:dyDescent="0.25">
      <c r="B17" s="28" t="s">
        <v>59</v>
      </c>
      <c r="C17" s="28" t="s">
        <v>60</v>
      </c>
      <c r="D17" s="28" t="s">
        <v>61</v>
      </c>
      <c r="E17" s="28" t="s">
        <v>62</v>
      </c>
    </row>
    <row r="18" spans="2:5" x14ac:dyDescent="0.25">
      <c r="B18" s="29" t="s">
        <v>63</v>
      </c>
      <c r="C18" s="29" t="s">
        <v>64</v>
      </c>
      <c r="D18" s="29" t="s">
        <v>65</v>
      </c>
      <c r="E18" s="29" t="s">
        <v>66</v>
      </c>
    </row>
    <row r="19" spans="2:5" x14ac:dyDescent="0.25">
      <c r="B19" s="29" t="s">
        <v>67</v>
      </c>
      <c r="C19" s="29" t="s">
        <v>68</v>
      </c>
      <c r="D19" s="29" t="s">
        <v>65</v>
      </c>
      <c r="E19" s="29" t="s">
        <v>69</v>
      </c>
    </row>
    <row r="20" spans="2:5" x14ac:dyDescent="0.25">
      <c r="B20" s="29" t="s">
        <v>70</v>
      </c>
      <c r="C20" s="29" t="s">
        <v>71</v>
      </c>
      <c r="D20" s="29" t="s">
        <v>65</v>
      </c>
      <c r="E20" s="29" t="s">
        <v>72</v>
      </c>
    </row>
    <row r="21" spans="2:5" x14ac:dyDescent="0.25">
      <c r="B21" s="29" t="s">
        <v>73</v>
      </c>
      <c r="C21" s="29" t="s">
        <v>74</v>
      </c>
      <c r="D21" s="29" t="s">
        <v>65</v>
      </c>
      <c r="E21" s="29" t="s">
        <v>75</v>
      </c>
    </row>
    <row r="22" spans="2:5" x14ac:dyDescent="0.25">
      <c r="B22" s="29" t="s">
        <v>76</v>
      </c>
      <c r="C22" s="29" t="s">
        <v>77</v>
      </c>
      <c r="D22" s="29" t="s">
        <v>65</v>
      </c>
      <c r="E22" s="29" t="s">
        <v>69</v>
      </c>
    </row>
    <row r="23" spans="2:5" x14ac:dyDescent="0.25">
      <c r="B23" s="29" t="s">
        <v>78</v>
      </c>
      <c r="C23" s="29" t="s">
        <v>79</v>
      </c>
      <c r="D23" s="29" t="s">
        <v>65</v>
      </c>
      <c r="E23" s="29" t="s">
        <v>80</v>
      </c>
    </row>
    <row r="24" spans="2:5" x14ac:dyDescent="0.25">
      <c r="B24" s="29" t="s">
        <v>81</v>
      </c>
      <c r="C24" s="29" t="s">
        <v>82</v>
      </c>
      <c r="D24" s="29" t="s">
        <v>13</v>
      </c>
      <c r="E24" s="29" t="s">
        <v>83</v>
      </c>
    </row>
    <row r="25" spans="2:5" x14ac:dyDescent="0.25">
      <c r="B25" s="29" t="s">
        <v>84</v>
      </c>
      <c r="C25" s="29" t="s">
        <v>85</v>
      </c>
      <c r="D25" s="29" t="s">
        <v>65</v>
      </c>
      <c r="E25" s="29" t="s">
        <v>86</v>
      </c>
    </row>
    <row r="26" spans="2:5" x14ac:dyDescent="0.25">
      <c r="B26" s="29" t="s">
        <v>87</v>
      </c>
      <c r="C26" s="29" t="s">
        <v>88</v>
      </c>
      <c r="D26" s="29" t="s">
        <v>65</v>
      </c>
      <c r="E26" s="29" t="s">
        <v>69</v>
      </c>
    </row>
    <row r="27" spans="2:5" x14ac:dyDescent="0.25">
      <c r="B27" s="29" t="s">
        <v>89</v>
      </c>
      <c r="C27" s="29" t="s">
        <v>90</v>
      </c>
      <c r="D27" s="29" t="s">
        <v>65</v>
      </c>
      <c r="E27" s="29" t="s">
        <v>69</v>
      </c>
    </row>
    <row r="28" spans="2:5" x14ac:dyDescent="0.25">
      <c r="B28" s="29" t="s">
        <v>91</v>
      </c>
      <c r="C28" s="29" t="s">
        <v>92</v>
      </c>
      <c r="D28" s="29" t="s">
        <v>65</v>
      </c>
      <c r="E28" s="29" t="s">
        <v>69</v>
      </c>
    </row>
    <row r="29" spans="2:5" x14ac:dyDescent="0.25">
      <c r="B29" s="29" t="s">
        <v>93</v>
      </c>
      <c r="C29" s="29" t="s">
        <v>94</v>
      </c>
      <c r="D29" s="29" t="s">
        <v>65</v>
      </c>
      <c r="E29" s="29" t="s">
        <v>69</v>
      </c>
    </row>
    <row r="30" spans="2:5" x14ac:dyDescent="0.25">
      <c r="B30" s="29" t="s">
        <v>95</v>
      </c>
      <c r="C30" s="29" t="s">
        <v>96</v>
      </c>
      <c r="D30" s="29" t="s">
        <v>65</v>
      </c>
      <c r="E30" s="29" t="s">
        <v>69</v>
      </c>
    </row>
    <row r="31" spans="2:5" x14ac:dyDescent="0.25">
      <c r="B31" s="29" t="s">
        <v>97</v>
      </c>
      <c r="C31" s="29" t="s">
        <v>98</v>
      </c>
      <c r="D31" s="29" t="s">
        <v>99</v>
      </c>
      <c r="E31" s="29" t="s">
        <v>100</v>
      </c>
    </row>
    <row r="32" spans="2:5" x14ac:dyDescent="0.25">
      <c r="B32" s="29" t="s">
        <v>101</v>
      </c>
      <c r="C32" s="29" t="s">
        <v>102</v>
      </c>
      <c r="D32" s="29" t="s">
        <v>103</v>
      </c>
      <c r="E32" s="29" t="s">
        <v>69</v>
      </c>
    </row>
    <row r="33" spans="2:5" x14ac:dyDescent="0.25">
      <c r="B33" s="29" t="s">
        <v>104</v>
      </c>
      <c r="C33" s="29" t="s">
        <v>105</v>
      </c>
      <c r="D33" s="29" t="s">
        <v>99</v>
      </c>
      <c r="E33" s="29" t="s">
        <v>69</v>
      </c>
    </row>
    <row r="34" spans="2:5" x14ac:dyDescent="0.25">
      <c r="B34" s="29" t="s">
        <v>106</v>
      </c>
      <c r="C34" s="29" t="s">
        <v>107</v>
      </c>
      <c r="D34" s="29" t="s">
        <v>103</v>
      </c>
      <c r="E34" s="29" t="s">
        <v>69</v>
      </c>
    </row>
    <row r="35" spans="2:5" x14ac:dyDescent="0.25">
      <c r="B35" s="29" t="s">
        <v>108</v>
      </c>
      <c r="C35" s="29" t="s">
        <v>109</v>
      </c>
      <c r="D35" s="29" t="s">
        <v>110</v>
      </c>
      <c r="E35" s="29" t="s">
        <v>111</v>
      </c>
    </row>
    <row r="36" spans="2:5" x14ac:dyDescent="0.25">
      <c r="B36" s="29" t="s">
        <v>112</v>
      </c>
      <c r="C36" s="29" t="s">
        <v>113</v>
      </c>
      <c r="D36" s="29" t="s">
        <v>65</v>
      </c>
      <c r="E36" s="29" t="s">
        <v>114</v>
      </c>
    </row>
    <row r="37" spans="2:5" x14ac:dyDescent="0.25">
      <c r="B37" s="29" t="s">
        <v>115</v>
      </c>
      <c r="C37" s="29" t="s">
        <v>116</v>
      </c>
      <c r="D37" s="29" t="s">
        <v>65</v>
      </c>
      <c r="E37" s="29" t="s">
        <v>69</v>
      </c>
    </row>
  </sheetData>
  <mergeCells count="14">
    <mergeCell ref="B1:E1"/>
    <mergeCell ref="B3:E3"/>
    <mergeCell ref="B4:E4"/>
    <mergeCell ref="B5:E5"/>
    <mergeCell ref="B6:E6"/>
    <mergeCell ref="B7:E7"/>
    <mergeCell ref="B8:E8"/>
    <mergeCell ref="B9:E9"/>
    <mergeCell ref="B10:E10"/>
    <mergeCell ref="B11:E11"/>
    <mergeCell ref="B12:E12"/>
    <mergeCell ref="B13:E13"/>
    <mergeCell ref="B14:E14"/>
    <mergeCell ref="B16:E16"/>
  </mergeCell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ใบเสร็จรับเงิน</vt:lpstr>
      <vt:lpstr>วิธีใช้ - How to use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TechJapan LLC</dc:creator>
  <dc:title/>
  <dc:subject/>
  <dc:description/>
  <cp:keywords/>
  <cp:category/>
  <cp:lastModifiedBy>Unknown</cp:lastModifiedBy>
  <dcterms:created xsi:type="dcterms:W3CDTF">2026-10-26T15:00:00Z</dcterms:created>
  <dcterms:modified xsi:type="dcterms:W3CDTF">2026-10-26T15:00:00Z</dcterms:modified>
</cp:coreProperties>
</file>